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praca zdalna\kalkulacja\2022 04\dla KB na ww\"/>
    </mc:Choice>
  </mc:AlternateContent>
  <xr:revisionPtr revIDLastSave="0" documentId="13_ncr:1_{4528D151-9A8D-4ED4-A1CA-9A2145221654}" xr6:coauthVersionLast="45" xr6:coauthVersionMax="47" xr10:uidLastSave="{00000000-0000-0000-0000-000000000000}"/>
  <bookViews>
    <workbookView xWindow="612" yWindow="1452" windowWidth="22428" windowHeight="11508" xr2:uid="{00000000-000D-0000-FFFF-FFFF00000000}"/>
  </bookViews>
  <sheets>
    <sheet name="Arkusz1" sheetId="1" r:id="rId1"/>
  </sheets>
  <definedNames>
    <definedName name="_xlnm.Print_Area" localSheetId="0">Arkusz1!$A$1:$H$116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9" i="1" l="1"/>
  <c r="H67" i="1"/>
  <c r="D59" i="1"/>
  <c r="E58" i="1"/>
  <c r="E57" i="1"/>
  <c r="E56" i="1"/>
  <c r="E55" i="1"/>
  <c r="E54" i="1"/>
  <c r="E53" i="1"/>
  <c r="E52" i="1"/>
  <c r="E59" i="1" s="1"/>
  <c r="D45" i="1"/>
  <c r="E44" i="1"/>
  <c r="E43" i="1"/>
  <c r="E42" i="1"/>
  <c r="E41" i="1"/>
  <c r="E40" i="1"/>
  <c r="E39" i="1"/>
  <c r="E38" i="1"/>
  <c r="E45" i="1" s="1"/>
  <c r="H30" i="1"/>
  <c r="H26" i="1"/>
  <c r="H20" i="1"/>
  <c r="H77" i="1" s="1"/>
  <c r="H64" i="1" l="1"/>
  <c r="H33" i="1" s="1"/>
  <c r="H23" i="1" s="1"/>
  <c r="H75" i="1" s="1"/>
  <c r="H81" i="1" s="1"/>
  <c r="H83" i="1" s="1"/>
</calcChain>
</file>

<file path=xl/sharedStrings.xml><?xml version="1.0" encoding="utf-8"?>
<sst xmlns="http://schemas.openxmlformats.org/spreadsheetml/2006/main" count="92" uniqueCount="76">
  <si>
    <t>Bydgoszcz, dnia ...........................</t>
  </si>
  <si>
    <r>
      <t>PLANOWANY/ REALIZOWANY / KOŃCOWY</t>
    </r>
    <r>
      <rPr>
        <b/>
        <vertAlign val="superscript"/>
        <sz val="14"/>
        <color indexed="8"/>
        <rFont val="Palatino Linotype"/>
        <family val="1"/>
        <charset val="238"/>
      </rPr>
      <t>1</t>
    </r>
    <r>
      <rPr>
        <b/>
        <sz val="14"/>
        <color indexed="8"/>
        <rFont val="Palatino Linotype"/>
        <family val="1"/>
        <charset val="238"/>
      </rPr>
      <t xml:space="preserve">  </t>
    </r>
  </si>
  <si>
    <t>KOSZTORYS STUDIÓW PODYPLOMOWYCH W ZAKRESIE:</t>
  </si>
  <si>
    <t>........................................................................................................................................</t>
  </si>
  <si>
    <t>ORGANIZOWANYCH PRZEZ BIURO DS. UMIĘDZYNARODOWIENIA I KSZTAŁCENIA BIZNESOWEGO</t>
  </si>
  <si>
    <t>A. I. DANE OGÓLNE</t>
  </si>
  <si>
    <t>dla naboru nr:</t>
  </si>
  <si>
    <t>…...................................</t>
  </si>
  <si>
    <t xml:space="preserve">1. czas realizacji: </t>
  </si>
  <si>
    <r>
      <t>semestr letni / zimowy</t>
    </r>
    <r>
      <rPr>
        <vertAlign val="superscript"/>
        <sz val="12"/>
        <color indexed="8"/>
        <rFont val="Palatino Linotype"/>
        <family val="1"/>
        <charset val="238"/>
      </rPr>
      <t xml:space="preserve"> 1</t>
    </r>
    <r>
      <rPr>
        <sz val="12"/>
        <color indexed="8"/>
        <rFont val="Palatino Linotype"/>
        <family val="1"/>
        <charset val="238"/>
      </rPr>
      <t xml:space="preserve"> roku akad. …. / …</t>
    </r>
  </si>
  <si>
    <t>2. liczba uczestników:</t>
  </si>
  <si>
    <t>3. ogólna liczba godzin dydakt.:</t>
  </si>
  <si>
    <r>
      <t xml:space="preserve">… </t>
    </r>
    <r>
      <rPr>
        <sz val="10"/>
        <color indexed="8"/>
        <rFont val="Palatino Linotype"/>
        <family val="1"/>
        <charset val="238"/>
      </rPr>
      <t xml:space="preserve"> (wg planu studiów)</t>
    </r>
  </si>
  <si>
    <t xml:space="preserve">   a) w tym wykładów:</t>
  </si>
  <si>
    <t>…</t>
  </si>
  <si>
    <t>liczba grup zajęciowych:</t>
  </si>
  <si>
    <t xml:space="preserve">   b) w tym innych:</t>
  </si>
  <si>
    <t>A.II. Planowany przychód</t>
  </si>
  <si>
    <t>1. Planowana cena dla Uczestnika</t>
  </si>
  <si>
    <t>2. Łączny planowany przychód</t>
  </si>
  <si>
    <t>B. KOSZTY PROWADZENIA STUDIÓW</t>
  </si>
  <si>
    <t>B.I. Koszty wynagrodzenia (poz. B.I.1) + poz. B.I.2))</t>
  </si>
  <si>
    <r>
      <t>B.I.1)</t>
    </r>
    <r>
      <rPr>
        <b/>
        <u/>
        <sz val="12"/>
        <color indexed="8"/>
        <rFont val="Palatino Linotype"/>
        <family val="1"/>
        <charset val="238"/>
      </rPr>
      <t xml:space="preserve"> z osobowego funduszu płac</t>
    </r>
    <r>
      <rPr>
        <b/>
        <sz val="12"/>
        <color indexed="8"/>
        <rFont val="Palatino Linotype"/>
        <family val="1"/>
        <charset val="238"/>
      </rPr>
      <t xml:space="preserve"> (stosunek pracy), w tym: </t>
    </r>
    <r>
      <rPr>
        <b/>
        <sz val="12"/>
        <rFont val="Palatino Linotype"/>
        <family val="1"/>
        <charset val="238"/>
      </rPr>
      <t>(poz. a+b+c)</t>
    </r>
  </si>
  <si>
    <t xml:space="preserve">      ogółem:</t>
  </si>
  <si>
    <r>
      <rPr>
        <b/>
        <sz val="12"/>
        <rFont val="Palatino Linotype"/>
        <family val="1"/>
        <charset val="238"/>
      </rPr>
      <t xml:space="preserve">     a</t>
    </r>
    <r>
      <rPr>
        <sz val="12"/>
        <rFont val="Palatino Linotype"/>
        <family val="1"/>
        <charset val="238"/>
      </rPr>
      <t>)</t>
    </r>
    <r>
      <rPr>
        <b/>
        <sz val="12"/>
        <rFont val="Palatino Linotype"/>
        <family val="1"/>
        <charset val="238"/>
      </rPr>
      <t xml:space="preserve"> za inne prace dydaktyczne</t>
    </r>
    <r>
      <rPr>
        <sz val="12"/>
        <rFont val="Palatino Linotype"/>
        <family val="1"/>
        <charset val="238"/>
      </rPr>
      <t xml:space="preserve"> np. opracowanie materiałów (dodatek zadaniowy łącznie za edycję studiów)</t>
    </r>
  </si>
  <si>
    <r>
      <t xml:space="preserve">  </t>
    </r>
    <r>
      <rPr>
        <b/>
        <sz val="12"/>
        <rFont val="Palatino Linotype"/>
        <family val="1"/>
        <charset val="238"/>
      </rPr>
      <t xml:space="preserve">   b)</t>
    </r>
    <r>
      <rPr>
        <sz val="12"/>
        <rFont val="Palatino Linotype"/>
        <family val="1"/>
        <charset val="238"/>
      </rPr>
      <t xml:space="preserve"> </t>
    </r>
    <r>
      <rPr>
        <b/>
        <sz val="12"/>
        <rFont val="Palatino Linotype"/>
        <family val="1"/>
        <charset val="238"/>
      </rPr>
      <t>wynagrodzenie za inne prace</t>
    </r>
    <r>
      <rPr>
        <sz val="12"/>
        <rFont val="Palatino Linotype"/>
        <family val="1"/>
        <charset val="238"/>
      </rPr>
      <t xml:space="preserve">  np. administracyjne (dodatek zadaniowy łącznie za edycję studiów) </t>
    </r>
  </si>
  <si>
    <r>
      <t xml:space="preserve">     </t>
    </r>
    <r>
      <rPr>
        <b/>
        <sz val="12"/>
        <rFont val="Palatino Linotype"/>
        <family val="1"/>
        <charset val="238"/>
      </rPr>
      <t>c) narzuty na wynagrodzenia</t>
    </r>
    <r>
      <rPr>
        <sz val="12"/>
        <rFont val="Palatino Linotype"/>
        <family val="1"/>
        <charset val="238"/>
      </rPr>
      <t xml:space="preserve"> (od poz. a+b+c)</t>
    </r>
    <r>
      <rPr>
        <vertAlign val="superscript"/>
        <sz val="12"/>
        <rFont val="Palatino Linotype"/>
        <family val="1"/>
        <charset val="238"/>
      </rPr>
      <t>2</t>
    </r>
  </si>
  <si>
    <r>
      <t>B.I.2)</t>
    </r>
    <r>
      <rPr>
        <b/>
        <u/>
        <sz val="12"/>
        <color indexed="8"/>
        <rFont val="Palatino Linotype"/>
        <family val="1"/>
        <charset val="238"/>
      </rPr>
      <t xml:space="preserve"> z bezosobowego funduszu płac (umowa cywilnoprawna)</t>
    </r>
    <r>
      <rPr>
        <b/>
        <sz val="12"/>
        <color indexed="8"/>
        <rFont val="Palatino Linotype"/>
        <family val="1"/>
        <charset val="238"/>
      </rPr>
      <t xml:space="preserve">, w tym: </t>
    </r>
    <r>
      <rPr>
        <b/>
        <sz val="12"/>
        <rFont val="Palatino Linotype"/>
        <family val="1"/>
        <charset val="238"/>
      </rPr>
      <t>(poz. a+b+c+d+e+f)</t>
    </r>
  </si>
  <si>
    <t xml:space="preserve">       a) za prowadzenie zajęć dydaktycznych w ramach umów dydaktycznych przez pracowników</t>
  </si>
  <si>
    <t xml:space="preserve">          PBŚ</t>
  </si>
  <si>
    <t xml:space="preserve">tytuł / stopień naukowy </t>
  </si>
  <si>
    <t xml:space="preserve">   stawka</t>
  </si>
  <si>
    <t xml:space="preserve"> liczba godz. </t>
  </si>
  <si>
    <t xml:space="preserve">    razem</t>
  </si>
  <si>
    <t>tytuł zawodowy</t>
  </si>
  <si>
    <t xml:space="preserve">  zł/godz.</t>
  </si>
  <si>
    <t>podstawowych</t>
  </si>
  <si>
    <t xml:space="preserve">      zł</t>
  </si>
  <si>
    <t>Razem</t>
  </si>
  <si>
    <t xml:space="preserve">       b) za prowadzenie zajęć dydaktycznych w ramach umów dydaktycznych dla osób niezatrudnionych w PBŚ:      </t>
  </si>
  <si>
    <t xml:space="preserve">           </t>
  </si>
  <si>
    <t>praktyk / ekspert</t>
  </si>
  <si>
    <t xml:space="preserve">   stawka </t>
  </si>
  <si>
    <r>
      <t xml:space="preserve">      </t>
    </r>
    <r>
      <rPr>
        <b/>
        <sz val="12"/>
        <rFont val="Palatino Linotype"/>
        <family val="1"/>
        <charset val="238"/>
      </rPr>
      <t>c)</t>
    </r>
    <r>
      <rPr>
        <sz val="12"/>
        <rFont val="Palatino Linotype"/>
        <family val="1"/>
        <charset val="238"/>
      </rPr>
      <t xml:space="preserve"> </t>
    </r>
    <r>
      <rPr>
        <b/>
        <sz val="12"/>
        <rFont val="Palatino Linotype"/>
        <family val="1"/>
        <charset val="238"/>
      </rPr>
      <t>wynagrodzenie opiekuna studiów</t>
    </r>
    <r>
      <rPr>
        <sz val="12"/>
        <rFont val="Palatino Linotype"/>
        <family val="1"/>
        <charset val="238"/>
      </rPr>
      <t xml:space="preserve">   
          (łącznie za edycję studiów) </t>
    </r>
  </si>
  <si>
    <r>
      <t xml:space="preserve">      </t>
    </r>
    <r>
      <rPr>
        <b/>
        <sz val="12"/>
        <rFont val="Palatino Linotype"/>
        <family val="1"/>
        <charset val="238"/>
      </rPr>
      <t>d)</t>
    </r>
    <r>
      <rPr>
        <sz val="12"/>
        <rFont val="Palatino Linotype"/>
        <family val="1"/>
        <charset val="238"/>
      </rPr>
      <t xml:space="preserve"> </t>
    </r>
    <r>
      <rPr>
        <b/>
        <sz val="12"/>
        <rFont val="Palatino Linotype"/>
        <family val="1"/>
        <charset val="238"/>
      </rPr>
      <t xml:space="preserve">wynagrodzenie za  inne prace dydaktyczne  
         </t>
    </r>
    <r>
      <rPr>
        <sz val="12"/>
        <rFont val="Palatino Linotype"/>
        <family val="1"/>
        <charset val="238"/>
      </rPr>
      <t>np. opracowanie materiałów ( łącznie za edycję studiów )</t>
    </r>
  </si>
  <si>
    <r>
      <t xml:space="preserve">   </t>
    </r>
    <r>
      <rPr>
        <sz val="12"/>
        <color indexed="36"/>
        <rFont val="Palatino Linotype"/>
        <family val="1"/>
        <charset val="238"/>
      </rPr>
      <t xml:space="preserve"> </t>
    </r>
    <r>
      <rPr>
        <sz val="12"/>
        <rFont val="Palatino Linotype"/>
        <family val="1"/>
        <charset val="238"/>
      </rPr>
      <t xml:space="preserve">  </t>
    </r>
    <r>
      <rPr>
        <b/>
        <sz val="12"/>
        <rFont val="Palatino Linotype"/>
        <family val="1"/>
        <charset val="238"/>
      </rPr>
      <t>e)</t>
    </r>
    <r>
      <rPr>
        <sz val="12"/>
        <color indexed="8"/>
        <rFont val="Palatino Linotype"/>
        <family val="1"/>
        <charset val="238"/>
      </rPr>
      <t xml:space="preserve"> </t>
    </r>
    <r>
      <rPr>
        <b/>
        <sz val="12"/>
        <color indexed="8"/>
        <rFont val="Palatino Linotype"/>
        <family val="1"/>
        <charset val="238"/>
      </rPr>
      <t>wynagrodzenie za inne prace</t>
    </r>
    <r>
      <rPr>
        <sz val="12"/>
        <color indexed="8"/>
        <rFont val="Palatino Linotype"/>
        <family val="1"/>
        <charset val="238"/>
      </rPr>
      <t xml:space="preserve"> np. administracyjne 
          (łącznie za edycję studiów) </t>
    </r>
  </si>
  <si>
    <r>
      <t xml:space="preserve">    </t>
    </r>
    <r>
      <rPr>
        <sz val="12"/>
        <color indexed="36"/>
        <rFont val="Palatino Linotype"/>
        <family val="1"/>
        <charset val="238"/>
      </rPr>
      <t xml:space="preserve"> </t>
    </r>
    <r>
      <rPr>
        <b/>
        <sz val="12"/>
        <rFont val="Palatino Linotype"/>
        <family val="1"/>
        <charset val="238"/>
      </rPr>
      <t xml:space="preserve"> f)</t>
    </r>
    <r>
      <rPr>
        <b/>
        <sz val="12"/>
        <color indexed="10"/>
        <rFont val="Palatino Linotype"/>
        <family val="1"/>
        <charset val="238"/>
      </rPr>
      <t xml:space="preserve"> </t>
    </r>
    <r>
      <rPr>
        <b/>
        <sz val="12"/>
        <color indexed="8"/>
        <rFont val="Palatino Linotype"/>
        <family val="1"/>
        <charset val="238"/>
      </rPr>
      <t>narzuty na wynagrodzenia</t>
    </r>
    <r>
      <rPr>
        <sz val="12"/>
        <color indexed="8"/>
        <rFont val="Palatino Linotype"/>
        <family val="1"/>
        <charset val="238"/>
      </rPr>
      <t xml:space="preserve"> (od poz. a+b+c+d)</t>
    </r>
    <r>
      <rPr>
        <vertAlign val="superscript"/>
        <sz val="12"/>
        <color indexed="8"/>
        <rFont val="Palatino Linotype"/>
        <family val="1"/>
        <charset val="238"/>
      </rPr>
      <t xml:space="preserve"> 2</t>
    </r>
  </si>
  <si>
    <t>B.II. KOSZTY POZOSTAŁE, w tym (poz. a+b+c+d)</t>
  </si>
  <si>
    <t xml:space="preserve">     a) delegacje, transport </t>
  </si>
  <si>
    <t xml:space="preserve">     b) koszty wynajmu pomieszczeń innych jednostek organizacyjnych</t>
  </si>
  <si>
    <t xml:space="preserve">     c) materiały administracyjne</t>
  </si>
  <si>
    <t xml:space="preserve">     d) inne (np. zakup niezbędnego sprzętu, usułg itp.)</t>
  </si>
  <si>
    <r>
      <t>B.III.</t>
    </r>
    <r>
      <rPr>
        <b/>
        <i/>
        <sz val="13.5"/>
        <color indexed="8"/>
        <rFont val="Palatino Linotype"/>
        <family val="1"/>
        <charset val="238"/>
      </rPr>
      <t xml:space="preserve"> </t>
    </r>
    <r>
      <rPr>
        <b/>
        <sz val="13.5"/>
        <color indexed="8"/>
        <rFont val="Palatino Linotype"/>
        <family val="1"/>
        <charset val="238"/>
      </rPr>
      <t xml:space="preserve">KOSZTY BEZPOŚREDNIE RAZEM </t>
    </r>
    <r>
      <rPr>
        <sz val="13.5"/>
        <color indexed="8"/>
        <rFont val="Palatino Linotype"/>
        <family val="1"/>
        <charset val="238"/>
      </rPr>
      <t>(poz. B.I.1)+ poz. B.I.2)  + poz. B.II.</t>
    </r>
  </si>
  <si>
    <t>C. odpis od przychodów na pokrycie kosztów pośrednich Biura ds. umiędzynarodowienia i kszt. biznesowego   (% ustalany przez Prorektora ds. kształcenia i spraw studenckich) od poz. A.II.2</t>
  </si>
  <si>
    <t>procent</t>
  </si>
  <si>
    <t>D. odpis od przychodów na pokrycie kosztów pośrednich Uczelnianych (od poz. A.II.2)</t>
  </si>
  <si>
    <r>
      <t xml:space="preserve">E. CAŁKOWITY KOSZT REALIZACJI STUDIÓW </t>
    </r>
    <r>
      <rPr>
        <sz val="13.5"/>
        <color indexed="8"/>
        <rFont val="Palatino Linotype"/>
        <family val="1"/>
        <charset val="238"/>
      </rPr>
      <t>(poz. B.III + C + D)</t>
    </r>
  </si>
  <si>
    <r>
      <t xml:space="preserve">F. Pozostały zysk </t>
    </r>
    <r>
      <rPr>
        <sz val="14"/>
        <color indexed="8"/>
        <rFont val="Palatino Linotype"/>
        <family val="1"/>
        <charset val="238"/>
      </rPr>
      <t>(poz. A.II.2 minus E)</t>
    </r>
  </si>
  <si>
    <t>………………….…….</t>
  </si>
  <si>
    <r>
      <t xml:space="preserve">Sporządził          
</t>
    </r>
    <r>
      <rPr>
        <sz val="10"/>
        <rFont val="Palatino Linotype"/>
        <family val="1"/>
        <charset val="238"/>
      </rPr>
      <t>Opiekun studiów podyplomowych</t>
    </r>
  </si>
  <si>
    <r>
      <t>Sprawdzono pod względem merytorycznym</t>
    </r>
    <r>
      <rPr>
        <sz val="10"/>
        <color indexed="8"/>
        <rFont val="Palatino Linotype"/>
        <family val="1"/>
        <charset val="238"/>
      </rPr>
      <t xml:space="preserve">   
</t>
    </r>
    <r>
      <rPr>
        <sz val="10"/>
        <rFont val="Palatino Linotype"/>
        <family val="1"/>
        <charset val="238"/>
      </rPr>
      <t xml:space="preserve">Prorektor ds. kształcenia i spraw studenckich  </t>
    </r>
    <r>
      <rPr>
        <sz val="10"/>
        <color indexed="10"/>
        <rFont val="Palatino Linotype"/>
        <family val="1"/>
        <charset val="238"/>
      </rPr>
      <t xml:space="preserve"> </t>
    </r>
    <r>
      <rPr>
        <sz val="10"/>
        <color indexed="8"/>
        <rFont val="Palatino Linotype"/>
        <family val="1"/>
        <charset val="238"/>
      </rPr>
      <t xml:space="preserve">                       </t>
    </r>
  </si>
  <si>
    <r>
      <t xml:space="preserve">Kontrasygnata finansowa                                              </t>
    </r>
    <r>
      <rPr>
        <sz val="10"/>
        <color indexed="8"/>
        <rFont val="Palatino Linotype"/>
        <family val="1"/>
        <charset val="238"/>
      </rPr>
      <t>Kwestor</t>
    </r>
  </si>
  <si>
    <r>
      <rPr>
        <b/>
        <sz val="10"/>
        <color indexed="8"/>
        <rFont val="Palatino Linotype"/>
        <family val="1"/>
        <charset val="238"/>
      </rPr>
      <t xml:space="preserve">Zatwierdzam </t>
    </r>
    <r>
      <rPr>
        <sz val="10"/>
        <color indexed="8"/>
        <rFont val="Palatino Linotype"/>
        <family val="1"/>
        <charset val="238"/>
      </rPr>
      <t xml:space="preserve">                                                                                     
</t>
    </r>
    <r>
      <rPr>
        <sz val="10"/>
        <rFont val="Palatino Linotype"/>
        <family val="1"/>
        <charset val="238"/>
      </rPr>
      <t>Rektor</t>
    </r>
  </si>
  <si>
    <t xml:space="preserve">  ----------------------------------------------------------------------------------------------------------------------------------------</t>
  </si>
  <si>
    <t>Informacje uzupełniające:</t>
  </si>
  <si>
    <t>1.</t>
  </si>
  <si>
    <t>Wybrać odpowiednio</t>
  </si>
  <si>
    <t>2.</t>
  </si>
  <si>
    <t xml:space="preserve">Należy wpisać w formułę określone we właściwym piśmie okólnym kanclerza narzuty na wynagrodzenia oraz narzuty kosztów pośrednich dla studiów podyplomowych  </t>
  </si>
  <si>
    <t>Otrzymują:</t>
  </si>
  <si>
    <t xml:space="preserve">  -Prorektor ds.kształcenia i spraw studenckich </t>
  </si>
  <si>
    <t>…………………………………………….</t>
  </si>
  <si>
    <t xml:space="preserve">   oraz Opiekun studiów </t>
  </si>
  <si>
    <t xml:space="preserve">  -Kwestura</t>
  </si>
  <si>
    <t xml:space="preserve"> </t>
  </si>
  <si>
    <r>
      <t xml:space="preserve">znak sprawy:  </t>
    </r>
    <r>
      <rPr>
        <b/>
        <sz val="8"/>
        <color indexed="8"/>
        <rFont val="Palatino Linotype"/>
        <family val="1"/>
        <charset val="238"/>
      </rPr>
      <t>… (nadaje podstawowa jednostka prowadząca studia)…</t>
    </r>
    <r>
      <rPr>
        <b/>
        <sz val="12"/>
        <color indexed="8"/>
        <rFont val="Palatino Linotype"/>
        <family val="1"/>
        <charset val="238"/>
      </rPr>
      <t xml:space="preserve">                                         </t>
    </r>
    <r>
      <rPr>
        <b/>
        <i/>
        <sz val="12"/>
        <color indexed="8"/>
        <rFont val="Palatino Linotype"/>
        <family val="1"/>
        <charset val="238"/>
      </rPr>
      <t xml:space="preserve">  Załącznik nr 2 do Z.81.2021.2022 z dna 24 stycznia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</si>
</sst>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 zł&quot;_-;\-* #,##0.00&quot; zł&quot;_-;_-* \-??&quot; zł&quot;_-;_-@_-"/>
    <numFmt numFmtId="165" formatCode="_-* #,##0.00\ _z_ł_-;\-* #,##0.00\ _z_ł_-;_-* &quot;-&quot;??\ _z_ł_-;_-@_-"/>
  </numFmts>
  <fonts count="4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Palatino Linotype"/>
      <family val="1"/>
      <charset val="238"/>
    </font>
    <font>
      <b/>
      <sz val="12"/>
      <color theme="1"/>
      <name val="Palatino Linotype"/>
      <family val="1"/>
      <charset val="238"/>
    </font>
    <font>
      <b/>
      <sz val="8"/>
      <color indexed="8"/>
      <name val="Palatino Linotype"/>
      <family val="1"/>
      <charset val="238"/>
    </font>
    <font>
      <b/>
      <sz val="12"/>
      <color indexed="8"/>
      <name val="Palatino Linotype"/>
      <family val="1"/>
      <charset val="238"/>
    </font>
    <font>
      <b/>
      <i/>
      <sz val="12"/>
      <color indexed="8"/>
      <name val="Palatino Linotype"/>
      <family val="1"/>
      <charset val="238"/>
    </font>
    <font>
      <b/>
      <sz val="14"/>
      <color theme="1"/>
      <name val="Palatino Linotype"/>
      <family val="1"/>
      <charset val="238"/>
    </font>
    <font>
      <b/>
      <vertAlign val="superscript"/>
      <sz val="14"/>
      <color indexed="8"/>
      <name val="Palatino Linotype"/>
      <family val="1"/>
      <charset val="238"/>
    </font>
    <font>
      <b/>
      <sz val="14"/>
      <color indexed="8"/>
      <name val="Palatino Linotype"/>
      <family val="1"/>
      <charset val="238"/>
    </font>
    <font>
      <b/>
      <sz val="16"/>
      <color theme="1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4"/>
      <color rgb="FFFF0000"/>
      <name val="Palatino Linotype"/>
      <family val="1"/>
      <charset val="238"/>
    </font>
    <font>
      <strike/>
      <sz val="12"/>
      <color theme="1"/>
      <name val="Palatino Linotype"/>
      <family val="1"/>
      <charset val="238"/>
    </font>
    <font>
      <sz val="10"/>
      <color theme="1"/>
      <name val="Arial CE"/>
      <charset val="238"/>
    </font>
    <font>
      <b/>
      <u/>
      <sz val="13"/>
      <color theme="1"/>
      <name val="Palatino Linotype"/>
      <family val="1"/>
      <charset val="238"/>
    </font>
    <font>
      <vertAlign val="superscript"/>
      <sz val="12"/>
      <color indexed="8"/>
      <name val="Palatino Linotype"/>
      <family val="1"/>
      <charset val="238"/>
    </font>
    <font>
      <sz val="12"/>
      <color indexed="8"/>
      <name val="Palatino Linotype"/>
      <family val="1"/>
      <charset val="238"/>
    </font>
    <font>
      <sz val="10"/>
      <color indexed="8"/>
      <name val="Palatino Linotype"/>
      <family val="1"/>
      <charset val="238"/>
    </font>
    <font>
      <b/>
      <u/>
      <sz val="14"/>
      <color theme="1"/>
      <name val="Palatino Linotype"/>
      <family val="1"/>
      <charset val="238"/>
    </font>
    <font>
      <b/>
      <u/>
      <sz val="13.5"/>
      <color theme="1"/>
      <name val="Palatino Linotype"/>
      <family val="1"/>
      <charset val="238"/>
    </font>
    <font>
      <b/>
      <u/>
      <sz val="12"/>
      <color indexed="8"/>
      <name val="Palatino Linotype"/>
      <family val="1"/>
      <charset val="238"/>
    </font>
    <font>
      <b/>
      <sz val="12"/>
      <name val="Palatino Linotype"/>
      <family val="1"/>
      <charset val="238"/>
    </font>
    <font>
      <sz val="12"/>
      <name val="Palatino Linotype"/>
      <family val="1"/>
      <charset val="238"/>
    </font>
    <font>
      <vertAlign val="superscript"/>
      <sz val="12"/>
      <name val="Palatino Linotype"/>
      <family val="1"/>
      <charset val="238"/>
    </font>
    <font>
      <sz val="12"/>
      <color theme="1"/>
      <name val="Palatino Linotype"/>
      <family val="1"/>
      <charset val="1"/>
    </font>
    <font>
      <b/>
      <sz val="10"/>
      <color theme="1"/>
      <name val="Palatino Linotype"/>
      <family val="1"/>
      <charset val="238"/>
    </font>
    <font>
      <sz val="12"/>
      <color indexed="36"/>
      <name val="Palatino Linotype"/>
      <family val="1"/>
      <charset val="238"/>
    </font>
    <font>
      <b/>
      <sz val="12"/>
      <color indexed="10"/>
      <name val="Palatino Linotype"/>
      <family val="1"/>
      <charset val="238"/>
    </font>
    <font>
      <b/>
      <sz val="13.5"/>
      <color theme="1"/>
      <name val="Palatino Linotype"/>
      <family val="1"/>
      <charset val="238"/>
    </font>
    <font>
      <b/>
      <i/>
      <sz val="12"/>
      <color theme="1"/>
      <name val="Palatino Linotype"/>
      <family val="1"/>
      <charset val="238"/>
    </font>
    <font>
      <b/>
      <i/>
      <sz val="13.5"/>
      <color indexed="8"/>
      <name val="Palatino Linotype"/>
      <family val="1"/>
      <charset val="238"/>
    </font>
    <font>
      <b/>
      <sz val="13.5"/>
      <color indexed="8"/>
      <name val="Palatino Linotype"/>
      <family val="1"/>
      <charset val="238"/>
    </font>
    <font>
      <sz val="13.5"/>
      <color indexed="8"/>
      <name val="Palatino Linotype"/>
      <family val="1"/>
      <charset val="238"/>
    </font>
    <font>
      <sz val="13.5"/>
      <color theme="1"/>
      <name val="Palatino Linotype"/>
      <family val="1"/>
      <charset val="238"/>
    </font>
    <font>
      <b/>
      <sz val="13"/>
      <color theme="1"/>
      <name val="Palatino Linotype"/>
      <family val="1"/>
      <charset val="238"/>
    </font>
    <font>
      <sz val="14"/>
      <color indexed="8"/>
      <name val="Palatino Linotype"/>
      <family val="1"/>
      <charset val="238"/>
    </font>
    <font>
      <sz val="14"/>
      <color theme="1"/>
      <name val="Palatino Linotype"/>
      <family val="1"/>
      <charset val="238"/>
    </font>
    <font>
      <sz val="10"/>
      <name val="Palatino Linotype"/>
      <family val="1"/>
      <charset val="238"/>
    </font>
    <font>
      <sz val="10"/>
      <color indexed="10"/>
      <name val="Palatino Linotype"/>
      <family val="1"/>
      <charset val="238"/>
    </font>
    <font>
      <sz val="10"/>
      <color rgb="FFFF0000"/>
      <name val="Palatino Linotype"/>
      <family val="1"/>
      <charset val="238"/>
    </font>
    <font>
      <sz val="10"/>
      <color theme="1"/>
      <name val="Palatino Linotype"/>
      <family val="1"/>
      <charset val="238"/>
    </font>
    <font>
      <b/>
      <sz val="10"/>
      <color indexed="8"/>
      <name val="Palatino Linotyp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23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4" fillId="0" borderId="0" xfId="0" applyFont="1"/>
    <xf numFmtId="0" fontId="15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4" fillId="0" borderId="5" xfId="0" applyFont="1" applyBorder="1"/>
    <xf numFmtId="0" fontId="2" fillId="0" borderId="4" xfId="0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2" borderId="9" xfId="0" applyNumberFormat="1" applyFont="1" applyFill="1" applyBorder="1" applyAlignment="1">
      <alignment vertical="center"/>
    </xf>
    <xf numFmtId="164" fontId="2" fillId="2" borderId="10" xfId="0" applyNumberFormat="1" applyFont="1" applyFill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164" fontId="2" fillId="2" borderId="12" xfId="0" applyNumberFormat="1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164" fontId="2" fillId="2" borderId="13" xfId="0" applyNumberFormat="1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164" fontId="2" fillId="2" borderId="14" xfId="0" applyNumberFormat="1" applyFont="1" applyFill="1" applyBorder="1" applyAlignment="1">
      <alignment vertical="center"/>
    </xf>
    <xf numFmtId="164" fontId="2" fillId="3" borderId="12" xfId="0" applyNumberFormat="1" applyFont="1" applyFill="1" applyBorder="1" applyAlignment="1">
      <alignment vertical="center"/>
    </xf>
    <xf numFmtId="0" fontId="25" fillId="0" borderId="0" xfId="0" applyFont="1"/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 wrapText="1"/>
    </xf>
    <xf numFmtId="0" fontId="22" fillId="0" borderId="15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164" fontId="2" fillId="0" borderId="21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164" fontId="3" fillId="0" borderId="28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6" fillId="0" borderId="29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/>
    </xf>
    <xf numFmtId="164" fontId="2" fillId="0" borderId="24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164" fontId="2" fillId="0" borderId="30" xfId="0" applyNumberFormat="1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64" fontId="2" fillId="0" borderId="32" xfId="0" applyNumberFormat="1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164" fontId="3" fillId="0" borderId="36" xfId="0" applyNumberFormat="1" applyFont="1" applyBorder="1" applyAlignment="1">
      <alignment horizontal="center" vertical="center"/>
    </xf>
    <xf numFmtId="164" fontId="2" fillId="2" borderId="37" xfId="0" applyNumberFormat="1" applyFont="1" applyFill="1" applyBorder="1" applyAlignment="1">
      <alignment vertical="center"/>
    </xf>
    <xf numFmtId="164" fontId="2" fillId="2" borderId="38" xfId="0" applyNumberFormat="1" applyFont="1" applyFill="1" applyBorder="1" applyAlignment="1">
      <alignment vertical="center"/>
    </xf>
    <xf numFmtId="164" fontId="2" fillId="2" borderId="39" xfId="0" applyNumberFormat="1" applyFont="1" applyFill="1" applyBorder="1" applyAlignment="1">
      <alignment vertical="center"/>
    </xf>
    <xf numFmtId="164" fontId="2" fillId="3" borderId="10" xfId="0" applyNumberFormat="1" applyFont="1" applyFill="1" applyBorder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164" fontId="35" fillId="2" borderId="9" xfId="0" applyNumberFormat="1" applyFont="1" applyFill="1" applyBorder="1" applyAlignment="1">
      <alignment vertical="center"/>
    </xf>
    <xf numFmtId="164" fontId="35" fillId="0" borderId="0" xfId="0" applyNumberFormat="1" applyFont="1" applyBorder="1" applyAlignment="1">
      <alignment vertical="center"/>
    </xf>
    <xf numFmtId="9" fontId="35" fillId="2" borderId="9" xfId="1" applyFont="1" applyFill="1" applyBorder="1" applyAlignment="1">
      <alignment vertical="center"/>
    </xf>
    <xf numFmtId="0" fontId="29" fillId="0" borderId="0" xfId="0" applyFont="1" applyBorder="1" applyAlignment="1">
      <alignment vertical="center"/>
    </xf>
    <xf numFmtId="164" fontId="35" fillId="0" borderId="0" xfId="0" applyNumberFormat="1" applyFont="1" applyAlignment="1">
      <alignment vertical="center" wrapText="1"/>
    </xf>
    <xf numFmtId="164" fontId="35" fillId="3" borderId="9" xfId="0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37" fillId="0" borderId="0" xfId="0" applyFont="1" applyAlignment="1">
      <alignment vertical="center"/>
    </xf>
    <xf numFmtId="165" fontId="35" fillId="2" borderId="9" xfId="0" applyNumberFormat="1" applyFont="1" applyFill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35" fillId="0" borderId="0" xfId="0" applyNumberFormat="1" applyFont="1" applyFill="1" applyBorder="1" applyAlignment="1">
      <alignment vertical="center"/>
    </xf>
    <xf numFmtId="0" fontId="26" fillId="0" borderId="0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vertical="center"/>
    </xf>
    <xf numFmtId="0" fontId="41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9" fillId="0" borderId="0" xfId="0" applyFont="1" applyAlignment="1">
      <alignment horizontal="left" vertical="center"/>
    </xf>
    <xf numFmtId="0" fontId="41" fillId="0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41" fillId="0" borderId="0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38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3"/>
  <sheetViews>
    <sheetView tabSelected="1" view="pageBreakPreview" zoomScale="80" zoomScaleNormal="50" zoomScaleSheetLayoutView="80" workbookViewId="0">
      <selection activeCell="B1" sqref="B1:H1"/>
    </sheetView>
  </sheetViews>
  <sheetFormatPr defaultRowHeight="17.399999999999999" x14ac:dyDescent="0.3"/>
  <cols>
    <col min="1" max="1" width="2.44140625" style="1" customWidth="1"/>
    <col min="2" max="2" width="35.109375" style="1" customWidth="1"/>
    <col min="3" max="3" width="29" style="1" customWidth="1"/>
    <col min="4" max="4" width="14.109375" style="1" customWidth="1"/>
    <col min="5" max="5" width="17.44140625" style="1" customWidth="1"/>
    <col min="6" max="6" width="11.109375" style="1" customWidth="1"/>
    <col min="7" max="7" width="18.109375" style="1" customWidth="1"/>
    <col min="8" max="8" width="25" style="1" customWidth="1"/>
  </cols>
  <sheetData>
    <row r="1" spans="2:8" x14ac:dyDescent="0.3">
      <c r="B1" s="114" t="s">
        <v>75</v>
      </c>
      <c r="C1" s="114"/>
      <c r="D1" s="114"/>
      <c r="E1" s="114"/>
      <c r="F1" s="114"/>
      <c r="G1" s="114"/>
      <c r="H1" s="114"/>
    </row>
    <row r="2" spans="2:8" x14ac:dyDescent="0.3">
      <c r="H2" s="2" t="s">
        <v>0</v>
      </c>
    </row>
    <row r="3" spans="2:8" ht="21.6" x14ac:dyDescent="0.3">
      <c r="B3" s="115" t="s">
        <v>1</v>
      </c>
      <c r="C3" s="115"/>
      <c r="D3" s="115"/>
      <c r="E3" s="115"/>
      <c r="F3" s="115"/>
      <c r="G3" s="115"/>
      <c r="H3" s="115"/>
    </row>
    <row r="4" spans="2:8" ht="19.8" x14ac:dyDescent="0.3">
      <c r="B4" s="115" t="s">
        <v>2</v>
      </c>
      <c r="C4" s="115"/>
      <c r="D4" s="115"/>
      <c r="E4" s="115"/>
      <c r="F4" s="115"/>
      <c r="G4" s="115"/>
      <c r="H4" s="115"/>
    </row>
    <row r="5" spans="2:8" ht="23.4" x14ac:dyDescent="0.3">
      <c r="B5" s="116" t="s">
        <v>3</v>
      </c>
      <c r="C5" s="116"/>
      <c r="D5" s="116"/>
      <c r="E5" s="116"/>
      <c r="F5" s="116"/>
      <c r="G5" s="116"/>
      <c r="H5" s="116"/>
    </row>
    <row r="6" spans="2:8" ht="19.8" x14ac:dyDescent="0.3">
      <c r="B6" s="117" t="s">
        <v>4</v>
      </c>
      <c r="C6" s="118"/>
      <c r="D6" s="118"/>
      <c r="E6" s="118"/>
      <c r="F6" s="118"/>
      <c r="G6" s="118"/>
      <c r="H6" s="118"/>
    </row>
    <row r="7" spans="2:8" ht="18" thickBot="1" x14ac:dyDescent="0.35">
      <c r="B7" s="3"/>
      <c r="C7" s="4"/>
      <c r="D7" s="3"/>
      <c r="E7" s="5"/>
      <c r="F7" s="5"/>
      <c r="H7" s="4"/>
    </row>
    <row r="8" spans="2:8" ht="18.600000000000001" x14ac:dyDescent="0.3">
      <c r="B8" s="6" t="s">
        <v>5</v>
      </c>
      <c r="C8" s="7"/>
      <c r="D8" s="7"/>
      <c r="E8" s="8"/>
      <c r="F8" s="9"/>
      <c r="G8" s="9"/>
      <c r="H8" s="9"/>
    </row>
    <row r="9" spans="2:8" ht="18.600000000000001" x14ac:dyDescent="0.3">
      <c r="B9" s="10" t="s">
        <v>6</v>
      </c>
      <c r="C9" s="11" t="s">
        <v>7</v>
      </c>
      <c r="D9" s="9"/>
      <c r="E9" s="12"/>
      <c r="F9" s="9"/>
      <c r="G9" s="9"/>
      <c r="H9" s="9"/>
    </row>
    <row r="10" spans="2:8" ht="19.2" x14ac:dyDescent="0.3">
      <c r="B10" s="13" t="s">
        <v>8</v>
      </c>
      <c r="C10" s="9" t="s">
        <v>9</v>
      </c>
      <c r="D10" s="14"/>
      <c r="E10" s="12"/>
      <c r="F10" s="9"/>
      <c r="G10" s="9"/>
      <c r="H10" s="9"/>
    </row>
    <row r="11" spans="2:8" ht="19.2" x14ac:dyDescent="0.3">
      <c r="B11" s="13"/>
      <c r="C11" s="9" t="s">
        <v>9</v>
      </c>
      <c r="D11" s="14"/>
      <c r="E11" s="12"/>
      <c r="F11" s="9"/>
      <c r="G11" s="9"/>
      <c r="H11" s="9"/>
    </row>
    <row r="12" spans="2:8" x14ac:dyDescent="0.3">
      <c r="B12" s="13" t="s">
        <v>10</v>
      </c>
      <c r="C12" s="11"/>
      <c r="D12" s="9"/>
      <c r="E12" s="12"/>
      <c r="F12" s="9"/>
      <c r="G12" s="9"/>
      <c r="H12" s="9"/>
    </row>
    <row r="13" spans="2:8" x14ac:dyDescent="0.3">
      <c r="B13" s="13" t="s">
        <v>11</v>
      </c>
      <c r="C13" s="15" t="s">
        <v>12</v>
      </c>
      <c r="D13" s="9"/>
      <c r="E13" s="16"/>
      <c r="F13" s="5"/>
      <c r="G13" s="5"/>
      <c r="H13" s="9"/>
    </row>
    <row r="14" spans="2:8" x14ac:dyDescent="0.3">
      <c r="B14" s="17" t="s">
        <v>13</v>
      </c>
      <c r="C14" s="11" t="s">
        <v>14</v>
      </c>
      <c r="D14" s="9" t="s">
        <v>15</v>
      </c>
      <c r="E14" s="16"/>
      <c r="F14" s="5"/>
      <c r="H14" s="11"/>
    </row>
    <row r="15" spans="2:8" x14ac:dyDescent="0.3">
      <c r="B15" s="13" t="s">
        <v>16</v>
      </c>
      <c r="C15" s="11" t="s">
        <v>14</v>
      </c>
      <c r="D15" s="9" t="s">
        <v>15</v>
      </c>
      <c r="E15" s="16"/>
      <c r="F15" s="5"/>
      <c r="H15" s="11"/>
    </row>
    <row r="16" spans="2:8" ht="18" thickBot="1" x14ac:dyDescent="0.35">
      <c r="B16" s="18"/>
      <c r="C16" s="19"/>
      <c r="D16" s="19"/>
      <c r="E16" s="20"/>
      <c r="F16" s="9"/>
      <c r="G16" s="9"/>
      <c r="H16" s="9"/>
    </row>
    <row r="17" spans="2:8" x14ac:dyDescent="0.3">
      <c r="B17" s="9"/>
      <c r="C17" s="9"/>
      <c r="D17" s="9"/>
      <c r="E17" s="9"/>
      <c r="F17" s="9"/>
      <c r="G17" s="9"/>
      <c r="H17" s="9"/>
    </row>
    <row r="18" spans="2:8" ht="20.399999999999999" thickBot="1" x14ac:dyDescent="0.35">
      <c r="B18" s="21" t="s">
        <v>17</v>
      </c>
    </row>
    <row r="19" spans="2:8" ht="18" thickBot="1" x14ac:dyDescent="0.35">
      <c r="B19" s="22" t="s">
        <v>18</v>
      </c>
      <c r="H19" s="23"/>
    </row>
    <row r="20" spans="2:8" ht="18" thickBot="1" x14ac:dyDescent="0.35">
      <c r="B20" s="1" t="s">
        <v>19</v>
      </c>
      <c r="H20" s="24">
        <f>H19*C12</f>
        <v>0</v>
      </c>
    </row>
    <row r="21" spans="2:8" x14ac:dyDescent="0.3">
      <c r="H21" s="9"/>
    </row>
    <row r="22" spans="2:8" ht="20.399999999999999" thickBot="1" x14ac:dyDescent="0.35">
      <c r="B22" s="25" t="s">
        <v>20</v>
      </c>
      <c r="C22" s="9"/>
      <c r="D22" s="9"/>
      <c r="E22" s="9"/>
      <c r="F22" s="9"/>
      <c r="G22" s="9"/>
      <c r="H22" s="9"/>
    </row>
    <row r="23" spans="2:8" ht="18" thickBot="1" x14ac:dyDescent="0.35">
      <c r="B23" s="11" t="s">
        <v>21</v>
      </c>
      <c r="C23" s="9"/>
      <c r="D23" s="9"/>
      <c r="E23" s="9"/>
      <c r="F23" s="9"/>
      <c r="G23" s="9"/>
      <c r="H23" s="23">
        <f>H26+H33</f>
        <v>0</v>
      </c>
    </row>
    <row r="24" spans="2:8" ht="18" thickBot="1" x14ac:dyDescent="0.35">
      <c r="B24" s="11"/>
      <c r="C24" s="9"/>
      <c r="D24" s="9"/>
      <c r="E24" s="9"/>
      <c r="F24" s="9"/>
      <c r="G24" s="26"/>
      <c r="H24" s="27"/>
    </row>
    <row r="25" spans="2:8" x14ac:dyDescent="0.3">
      <c r="B25" s="4" t="s">
        <v>22</v>
      </c>
      <c r="C25" s="4"/>
      <c r="D25" s="4"/>
      <c r="E25" s="4"/>
      <c r="F25" s="4"/>
      <c r="G25" s="4"/>
      <c r="H25" s="28" t="s">
        <v>23</v>
      </c>
    </row>
    <row r="26" spans="2:8" ht="18" thickBot="1" x14ac:dyDescent="0.35">
      <c r="E26" s="9"/>
      <c r="H26" s="29">
        <f>H28+H29+H30</f>
        <v>0</v>
      </c>
    </row>
    <row r="27" spans="2:8" ht="18" thickBot="1" x14ac:dyDescent="0.35">
      <c r="B27" s="11"/>
      <c r="C27" s="30"/>
      <c r="D27" s="30"/>
      <c r="E27" s="31"/>
      <c r="F27" s="5"/>
      <c r="G27" s="5"/>
    </row>
    <row r="28" spans="2:8" x14ac:dyDescent="0.3">
      <c r="B28" s="32" t="s">
        <v>24</v>
      </c>
      <c r="C28" s="9"/>
      <c r="D28" s="9"/>
      <c r="E28" s="9"/>
      <c r="F28" s="9"/>
      <c r="G28" s="9"/>
      <c r="H28" s="33"/>
    </row>
    <row r="29" spans="2:8" x14ac:dyDescent="0.3">
      <c r="B29" s="34" t="s">
        <v>25</v>
      </c>
      <c r="H29" s="35"/>
    </row>
    <row r="30" spans="2:8" ht="19.8" thickBot="1" x14ac:dyDescent="0.35">
      <c r="B30" s="32" t="s">
        <v>26</v>
      </c>
      <c r="H30" s="36">
        <f>(H28+H29)*0.3692</f>
        <v>0</v>
      </c>
    </row>
    <row r="31" spans="2:8" ht="18" thickBot="1" x14ac:dyDescent="0.35">
      <c r="H31" s="9"/>
    </row>
    <row r="32" spans="2:8" x14ac:dyDescent="0.3">
      <c r="B32" s="4" t="s">
        <v>27</v>
      </c>
      <c r="H32" s="28" t="s">
        <v>23</v>
      </c>
    </row>
    <row r="33" spans="2:8" ht="18" thickBot="1" x14ac:dyDescent="0.35">
      <c r="B33" s="4"/>
      <c r="H33" s="29">
        <f>E45+E59+H63+H64+H62+H61</f>
        <v>0</v>
      </c>
    </row>
    <row r="34" spans="2:8" x14ac:dyDescent="0.3">
      <c r="B34" s="1" t="s">
        <v>28</v>
      </c>
    </row>
    <row r="35" spans="2:8" ht="18" thickBot="1" x14ac:dyDescent="0.45">
      <c r="B35" s="37" t="s">
        <v>29</v>
      </c>
      <c r="C35" s="38"/>
      <c r="D35" s="38"/>
      <c r="E35" s="38"/>
      <c r="F35" s="39"/>
      <c r="G35" s="39"/>
      <c r="H35" s="39"/>
    </row>
    <row r="36" spans="2:8" x14ac:dyDescent="0.3">
      <c r="B36" s="40" t="s">
        <v>30</v>
      </c>
      <c r="C36" s="41" t="s">
        <v>31</v>
      </c>
      <c r="D36" s="42" t="s">
        <v>32</v>
      </c>
      <c r="E36" s="43" t="s">
        <v>33</v>
      </c>
      <c r="F36" s="44"/>
      <c r="G36" s="100"/>
      <c r="H36" s="44"/>
    </row>
    <row r="37" spans="2:8" x14ac:dyDescent="0.3">
      <c r="B37" s="45" t="s">
        <v>34</v>
      </c>
      <c r="C37" s="46" t="s">
        <v>35</v>
      </c>
      <c r="D37" s="47" t="s">
        <v>36</v>
      </c>
      <c r="E37" s="48" t="s">
        <v>37</v>
      </c>
      <c r="F37" s="44"/>
      <c r="G37" s="100"/>
      <c r="H37" s="44"/>
    </row>
    <row r="38" spans="2:8" x14ac:dyDescent="0.3">
      <c r="B38" s="49"/>
      <c r="C38" s="50"/>
      <c r="D38" s="51"/>
      <c r="E38" s="52">
        <f t="shared" ref="E38:E43" si="0">C38*D38</f>
        <v>0</v>
      </c>
      <c r="F38" s="53"/>
      <c r="G38" s="54"/>
      <c r="H38" s="53"/>
    </row>
    <row r="39" spans="2:8" x14ac:dyDescent="0.3">
      <c r="B39" s="49"/>
      <c r="C39" s="55"/>
      <c r="D39" s="56"/>
      <c r="E39" s="52">
        <f t="shared" si="0"/>
        <v>0</v>
      </c>
      <c r="F39" s="53"/>
      <c r="G39" s="54"/>
      <c r="H39" s="53"/>
    </row>
    <row r="40" spans="2:8" x14ac:dyDescent="0.3">
      <c r="B40" s="49"/>
      <c r="C40" s="55"/>
      <c r="D40" s="56"/>
      <c r="E40" s="52">
        <f t="shared" si="0"/>
        <v>0</v>
      </c>
      <c r="F40" s="53"/>
      <c r="G40" s="54"/>
      <c r="H40" s="53"/>
    </row>
    <row r="41" spans="2:8" x14ac:dyDescent="0.3">
      <c r="B41" s="49"/>
      <c r="C41" s="55"/>
      <c r="D41" s="56"/>
      <c r="E41" s="52">
        <f t="shared" si="0"/>
        <v>0</v>
      </c>
      <c r="F41" s="53"/>
      <c r="G41" s="54"/>
      <c r="H41" s="53"/>
    </row>
    <row r="42" spans="2:8" x14ac:dyDescent="0.3">
      <c r="B42" s="49"/>
      <c r="C42" s="55"/>
      <c r="D42" s="56"/>
      <c r="E42" s="52">
        <f t="shared" si="0"/>
        <v>0</v>
      </c>
      <c r="F42" s="53"/>
      <c r="G42" s="54"/>
      <c r="H42" s="53"/>
    </row>
    <row r="43" spans="2:8" x14ac:dyDescent="0.3">
      <c r="B43" s="49"/>
      <c r="C43" s="55"/>
      <c r="D43" s="56"/>
      <c r="E43" s="52">
        <f t="shared" si="0"/>
        <v>0</v>
      </c>
      <c r="F43" s="53"/>
      <c r="G43" s="54"/>
      <c r="H43" s="53"/>
    </row>
    <row r="44" spans="2:8" x14ac:dyDescent="0.3">
      <c r="B44" s="49"/>
      <c r="C44" s="55"/>
      <c r="D44" s="56"/>
      <c r="E44" s="52">
        <f>C44*D44</f>
        <v>0</v>
      </c>
      <c r="F44" s="53"/>
      <c r="G44" s="54"/>
      <c r="H44" s="53"/>
    </row>
    <row r="45" spans="2:8" ht="18" thickBot="1" x14ac:dyDescent="0.35">
      <c r="B45" s="106" t="s">
        <v>38</v>
      </c>
      <c r="C45" s="107"/>
      <c r="D45" s="57">
        <f>SUM(D38:D44)</f>
        <v>0</v>
      </c>
      <c r="E45" s="58">
        <f>SUM(E38:E44)</f>
        <v>0</v>
      </c>
      <c r="F45" s="30"/>
      <c r="G45" s="30"/>
      <c r="H45" s="31"/>
    </row>
    <row r="46" spans="2:8" x14ac:dyDescent="0.3">
      <c r="B46" s="11"/>
      <c r="C46" s="30"/>
      <c r="D46" s="30"/>
      <c r="E46" s="31"/>
      <c r="F46" s="30"/>
      <c r="G46" s="30"/>
      <c r="H46" s="31"/>
    </row>
    <row r="47" spans="2:8" x14ac:dyDescent="0.3">
      <c r="B47" s="11"/>
      <c r="C47" s="30"/>
      <c r="D47" s="30"/>
      <c r="E47" s="31"/>
      <c r="F47" s="30"/>
      <c r="G47" s="30"/>
      <c r="H47" s="31"/>
    </row>
    <row r="48" spans="2:8" x14ac:dyDescent="0.3">
      <c r="B48" s="1" t="s">
        <v>39</v>
      </c>
      <c r="C48" s="30"/>
      <c r="D48" s="30"/>
      <c r="E48" s="31"/>
      <c r="F48" s="5"/>
      <c r="G48" s="5"/>
    </row>
    <row r="49" spans="2:8" ht="18" thickBot="1" x14ac:dyDescent="0.35">
      <c r="B49" s="1" t="s">
        <v>40</v>
      </c>
      <c r="C49" s="30"/>
      <c r="D49" s="30"/>
      <c r="E49" s="31"/>
      <c r="F49" s="5"/>
      <c r="G49" s="5"/>
    </row>
    <row r="50" spans="2:8" x14ac:dyDescent="0.3">
      <c r="B50" s="40" t="s">
        <v>41</v>
      </c>
      <c r="C50" s="41" t="s">
        <v>42</v>
      </c>
      <c r="D50" s="42" t="s">
        <v>32</v>
      </c>
      <c r="E50" s="43" t="s">
        <v>33</v>
      </c>
      <c r="F50" s="5"/>
      <c r="G50" s="5"/>
    </row>
    <row r="51" spans="2:8" x14ac:dyDescent="0.3">
      <c r="B51" s="59"/>
      <c r="C51" s="44" t="s">
        <v>35</v>
      </c>
      <c r="D51" s="60" t="s">
        <v>36</v>
      </c>
      <c r="E51" s="61" t="s">
        <v>37</v>
      </c>
      <c r="F51" s="5"/>
      <c r="G51" s="5"/>
    </row>
    <row r="52" spans="2:8" x14ac:dyDescent="0.3">
      <c r="B52" s="49"/>
      <c r="C52" s="62"/>
      <c r="D52" s="63"/>
      <c r="E52" s="64">
        <f t="shared" ref="E52:E58" si="1">C52*D52</f>
        <v>0</v>
      </c>
      <c r="F52" s="5"/>
      <c r="G52" s="5"/>
    </row>
    <row r="53" spans="2:8" x14ac:dyDescent="0.3">
      <c r="B53" s="49"/>
      <c r="C53" s="62"/>
      <c r="D53" s="63"/>
      <c r="E53" s="64">
        <f t="shared" si="1"/>
        <v>0</v>
      </c>
      <c r="F53" s="5"/>
      <c r="G53" s="5"/>
    </row>
    <row r="54" spans="2:8" x14ac:dyDescent="0.3">
      <c r="B54" s="49"/>
      <c r="C54" s="62"/>
      <c r="D54" s="65"/>
      <c r="E54" s="66">
        <f t="shared" si="1"/>
        <v>0</v>
      </c>
      <c r="F54" s="5"/>
      <c r="G54" s="5"/>
    </row>
    <row r="55" spans="2:8" x14ac:dyDescent="0.3">
      <c r="B55" s="49"/>
      <c r="C55" s="62"/>
      <c r="D55" s="67"/>
      <c r="E55" s="66">
        <f t="shared" si="1"/>
        <v>0</v>
      </c>
      <c r="F55" s="5"/>
      <c r="G55" s="5"/>
    </row>
    <row r="56" spans="2:8" x14ac:dyDescent="0.3">
      <c r="B56" s="49"/>
      <c r="C56" s="62"/>
      <c r="D56" s="67"/>
      <c r="E56" s="66">
        <f t="shared" si="1"/>
        <v>0</v>
      </c>
      <c r="F56" s="5"/>
      <c r="G56" s="5"/>
    </row>
    <row r="57" spans="2:8" x14ac:dyDescent="0.3">
      <c r="B57" s="49"/>
      <c r="C57" s="62"/>
      <c r="D57" s="67"/>
      <c r="E57" s="66">
        <f t="shared" si="1"/>
        <v>0</v>
      </c>
      <c r="F57" s="5"/>
      <c r="G57" s="5"/>
    </row>
    <row r="58" spans="2:8" x14ac:dyDescent="0.3">
      <c r="B58" s="49"/>
      <c r="C58" s="62"/>
      <c r="D58" s="67"/>
      <c r="E58" s="66">
        <f t="shared" si="1"/>
        <v>0</v>
      </c>
      <c r="F58" s="5"/>
      <c r="G58" s="5"/>
    </row>
    <row r="59" spans="2:8" ht="18" thickBot="1" x14ac:dyDescent="0.35">
      <c r="B59" s="108" t="s">
        <v>38</v>
      </c>
      <c r="C59" s="109"/>
      <c r="D59" s="68">
        <f>SUM(D52:D58)</f>
        <v>0</v>
      </c>
      <c r="E59" s="69">
        <f>SUM(E52:E58)</f>
        <v>0</v>
      </c>
      <c r="F59" s="5"/>
      <c r="G59" s="5"/>
    </row>
    <row r="60" spans="2:8" ht="18" thickBot="1" x14ac:dyDescent="0.35">
      <c r="B60" s="11"/>
      <c r="C60" s="30"/>
      <c r="D60" s="30"/>
      <c r="E60" s="31"/>
      <c r="F60" s="5"/>
      <c r="G60" s="5"/>
    </row>
    <row r="61" spans="2:8" ht="45" customHeight="1" x14ac:dyDescent="0.3">
      <c r="B61" s="110" t="s">
        <v>43</v>
      </c>
      <c r="C61" s="110"/>
      <c r="D61" s="110"/>
      <c r="E61" s="110"/>
      <c r="F61" s="110"/>
      <c r="G61" s="110"/>
      <c r="H61" s="70"/>
    </row>
    <row r="62" spans="2:8" ht="36.75" customHeight="1" x14ac:dyDescent="0.3">
      <c r="B62" s="110" t="s">
        <v>44</v>
      </c>
      <c r="C62" s="110"/>
      <c r="D62" s="110"/>
      <c r="E62" s="110"/>
      <c r="F62" s="110"/>
      <c r="G62" s="110"/>
      <c r="H62" s="71"/>
    </row>
    <row r="63" spans="2:8" ht="51.75" customHeight="1" x14ac:dyDescent="0.3">
      <c r="B63" s="111" t="s">
        <v>45</v>
      </c>
      <c r="C63" s="111"/>
      <c r="D63" s="111"/>
      <c r="E63" s="111"/>
      <c r="F63" s="111"/>
      <c r="G63" s="111"/>
      <c r="H63" s="72"/>
    </row>
    <row r="64" spans="2:8" ht="19.8" thickBot="1" x14ac:dyDescent="0.35">
      <c r="B64" s="1" t="s">
        <v>46</v>
      </c>
      <c r="H64" s="73">
        <f>(E45+E59+H63+H62+H61)*0.2114</f>
        <v>0</v>
      </c>
    </row>
    <row r="65" spans="2:8" x14ac:dyDescent="0.3">
      <c r="H65" s="27"/>
    </row>
    <row r="66" spans="2:8" ht="18" thickBot="1" x14ac:dyDescent="0.35">
      <c r="B66" s="11"/>
      <c r="C66" s="30"/>
      <c r="D66" s="30"/>
      <c r="E66" s="31"/>
      <c r="H66" s="27"/>
    </row>
    <row r="67" spans="2:8" ht="20.399999999999999" thickBot="1" x14ac:dyDescent="0.35">
      <c r="B67" s="74" t="s">
        <v>47</v>
      </c>
      <c r="H67" s="23">
        <f>SUM(H69:H72)</f>
        <v>0</v>
      </c>
    </row>
    <row r="68" spans="2:8" ht="18" thickBot="1" x14ac:dyDescent="0.35">
      <c r="B68" s="75"/>
      <c r="H68" s="9"/>
    </row>
    <row r="69" spans="2:8" x14ac:dyDescent="0.3">
      <c r="B69" s="1" t="s">
        <v>48</v>
      </c>
      <c r="H69" s="33"/>
    </row>
    <row r="70" spans="2:8" x14ac:dyDescent="0.3">
      <c r="B70" s="1" t="s">
        <v>49</v>
      </c>
      <c r="H70" s="35"/>
    </row>
    <row r="71" spans="2:8" x14ac:dyDescent="0.3">
      <c r="B71" s="1" t="s">
        <v>50</v>
      </c>
      <c r="H71" s="35"/>
    </row>
    <row r="72" spans="2:8" ht="18" thickBot="1" x14ac:dyDescent="0.35">
      <c r="B72" s="1" t="s">
        <v>51</v>
      </c>
      <c r="H72" s="29"/>
    </row>
    <row r="73" spans="2:8" x14ac:dyDescent="0.3">
      <c r="H73" s="27"/>
    </row>
    <row r="74" spans="2:8" ht="18" thickBot="1" x14ac:dyDescent="0.35">
      <c r="H74" s="9"/>
    </row>
    <row r="75" spans="2:8" ht="20.399999999999999" thickBot="1" x14ac:dyDescent="0.35">
      <c r="B75" s="74" t="s">
        <v>52</v>
      </c>
      <c r="C75" s="76"/>
      <c r="D75" s="76"/>
      <c r="E75" s="76"/>
      <c r="F75" s="76"/>
      <c r="G75" s="76"/>
      <c r="H75" s="77">
        <f>H23+H67</f>
        <v>0</v>
      </c>
    </row>
    <row r="76" spans="2:8" ht="20.399999999999999" thickBot="1" x14ac:dyDescent="0.35">
      <c r="B76" s="74"/>
      <c r="C76" s="76"/>
      <c r="D76" s="76"/>
      <c r="E76" s="76"/>
      <c r="F76" s="76"/>
      <c r="G76" s="76"/>
      <c r="H76" s="78"/>
    </row>
    <row r="77" spans="2:8" ht="58.5" customHeight="1" thickBot="1" x14ac:dyDescent="0.35">
      <c r="B77" s="112" t="s">
        <v>53</v>
      </c>
      <c r="C77" s="112"/>
      <c r="D77" s="112"/>
      <c r="E77" s="112"/>
      <c r="F77" s="76" t="s">
        <v>54</v>
      </c>
      <c r="G77" s="79"/>
      <c r="H77" s="77">
        <f>G77*H20</f>
        <v>0</v>
      </c>
    </row>
    <row r="78" spans="2:8" ht="20.399999999999999" thickBot="1" x14ac:dyDescent="0.35">
      <c r="B78" s="80"/>
      <c r="C78" s="76"/>
      <c r="D78" s="76"/>
      <c r="E78" s="76"/>
      <c r="F78" s="76"/>
      <c r="G78" s="76"/>
      <c r="H78" s="81"/>
    </row>
    <row r="79" spans="2:8" ht="43.5" customHeight="1" thickBot="1" x14ac:dyDescent="0.35">
      <c r="B79" s="112" t="s">
        <v>55</v>
      </c>
      <c r="C79" s="112"/>
      <c r="D79" s="112"/>
      <c r="E79" s="112"/>
      <c r="F79" s="76" t="s">
        <v>54</v>
      </c>
      <c r="G79" s="79"/>
      <c r="H79" s="82">
        <f>G79*H20</f>
        <v>0</v>
      </c>
    </row>
    <row r="80" spans="2:8" ht="20.399999999999999" thickBot="1" x14ac:dyDescent="0.35">
      <c r="B80" s="80"/>
      <c r="C80" s="76"/>
      <c r="D80" s="76"/>
      <c r="E80" s="76"/>
      <c r="F80" s="76"/>
      <c r="G80" s="76"/>
      <c r="H80" s="81"/>
    </row>
    <row r="81" spans="2:8" ht="20.399999999999999" thickBot="1" x14ac:dyDescent="0.35">
      <c r="B81" s="74" t="s">
        <v>56</v>
      </c>
      <c r="C81" s="76"/>
      <c r="D81" s="76"/>
      <c r="E81" s="76"/>
      <c r="F81" s="76"/>
      <c r="G81" s="76"/>
      <c r="H81" s="77">
        <f>H75+H77+H79</f>
        <v>0</v>
      </c>
    </row>
    <row r="82" spans="2:8" ht="20.399999999999999" thickBot="1" x14ac:dyDescent="0.35">
      <c r="B82" s="80"/>
      <c r="C82" s="76"/>
      <c r="D82" s="76"/>
      <c r="E82" s="76"/>
      <c r="F82" s="76"/>
      <c r="G82" s="76"/>
      <c r="H82" s="78"/>
    </row>
    <row r="83" spans="2:8" ht="20.399999999999999" thickBot="1" x14ac:dyDescent="0.35">
      <c r="B83" s="83" t="s">
        <v>57</v>
      </c>
      <c r="C83" s="84"/>
      <c r="D83" s="84"/>
      <c r="E83" s="84"/>
      <c r="F83" s="84"/>
      <c r="G83" s="84"/>
      <c r="H83" s="85">
        <f>H20-H81</f>
        <v>0</v>
      </c>
    </row>
    <row r="84" spans="2:8" ht="19.8" x14ac:dyDescent="0.3">
      <c r="B84" s="86"/>
      <c r="C84" s="84"/>
      <c r="D84" s="84"/>
      <c r="E84" s="84"/>
      <c r="F84" s="84"/>
      <c r="G84" s="84"/>
      <c r="H84" s="87"/>
    </row>
    <row r="85" spans="2:8" ht="19.8" x14ac:dyDescent="0.3">
      <c r="B85" s="86"/>
      <c r="C85" s="84"/>
      <c r="D85" s="84"/>
      <c r="E85" s="84"/>
      <c r="F85" s="84"/>
      <c r="G85" s="84"/>
      <c r="H85" s="87"/>
    </row>
    <row r="87" spans="2:8" x14ac:dyDescent="0.3">
      <c r="B87" s="54" t="s">
        <v>58</v>
      </c>
      <c r="C87" s="99"/>
      <c r="D87" s="99"/>
      <c r="E87" s="99" t="s">
        <v>58</v>
      </c>
      <c r="F87" s="99"/>
      <c r="G87" s="99"/>
      <c r="H87" s="99"/>
    </row>
    <row r="88" spans="2:8" ht="30" x14ac:dyDescent="0.3">
      <c r="B88" s="88" t="s">
        <v>59</v>
      </c>
      <c r="C88" s="113"/>
      <c r="D88" s="113"/>
      <c r="E88" s="100" t="s">
        <v>60</v>
      </c>
      <c r="F88" s="100"/>
      <c r="G88" s="100"/>
      <c r="H88" s="100"/>
    </row>
    <row r="89" spans="2:8" x14ac:dyDescent="0.3">
      <c r="B89" s="89"/>
      <c r="C89" s="104"/>
      <c r="D89" s="104"/>
      <c r="E89" s="105"/>
      <c r="F89" s="105"/>
      <c r="G89" s="105"/>
      <c r="H89" s="105"/>
    </row>
    <row r="90" spans="2:8" x14ac:dyDescent="0.3">
      <c r="B90" s="90"/>
      <c r="C90" s="98"/>
      <c r="D90" s="98"/>
      <c r="E90" s="90"/>
      <c r="F90" s="90"/>
      <c r="G90" s="90"/>
      <c r="H90" s="90"/>
    </row>
    <row r="91" spans="2:8" x14ac:dyDescent="0.3">
      <c r="B91" s="54" t="s">
        <v>58</v>
      </c>
      <c r="C91" s="99"/>
      <c r="D91" s="99"/>
      <c r="E91" s="99" t="s">
        <v>58</v>
      </c>
      <c r="F91" s="99"/>
      <c r="G91" s="99"/>
      <c r="H91" s="99"/>
    </row>
    <row r="92" spans="2:8" x14ac:dyDescent="0.3">
      <c r="B92" s="100" t="s">
        <v>61</v>
      </c>
      <c r="C92" s="101"/>
      <c r="D92" s="101"/>
      <c r="E92" s="102" t="s">
        <v>62</v>
      </c>
      <c r="F92" s="103"/>
      <c r="G92" s="103"/>
      <c r="H92" s="103"/>
    </row>
    <row r="93" spans="2:8" x14ac:dyDescent="0.3">
      <c r="B93" s="100"/>
      <c r="C93" s="101"/>
      <c r="D93" s="101"/>
      <c r="E93" s="103"/>
      <c r="F93" s="103"/>
      <c r="G93" s="103"/>
      <c r="H93" s="103"/>
    </row>
    <row r="94" spans="2:8" x14ac:dyDescent="0.3">
      <c r="B94" s="88"/>
      <c r="C94" s="88"/>
      <c r="E94" s="91"/>
      <c r="F94" s="91"/>
      <c r="G94" s="91"/>
      <c r="H94" s="91"/>
    </row>
    <row r="95" spans="2:8" x14ac:dyDescent="0.3">
      <c r="B95" s="88"/>
      <c r="C95" s="88"/>
      <c r="E95" s="91"/>
      <c r="F95" s="91"/>
      <c r="G95" s="91"/>
      <c r="H95" s="91"/>
    </row>
    <row r="96" spans="2:8" x14ac:dyDescent="0.3">
      <c r="B96" s="88"/>
      <c r="C96" s="88"/>
      <c r="E96" s="91"/>
      <c r="F96" s="91"/>
      <c r="G96" s="91"/>
      <c r="H96" s="91"/>
    </row>
    <row r="97" spans="1:8" x14ac:dyDescent="0.3">
      <c r="B97" s="88"/>
      <c r="C97" s="88"/>
      <c r="E97" s="91"/>
      <c r="F97" s="91"/>
      <c r="G97" s="91"/>
      <c r="H97" s="91"/>
    </row>
    <row r="98" spans="1:8" ht="19.8" x14ac:dyDescent="0.3">
      <c r="A98" s="74" t="s">
        <v>63</v>
      </c>
      <c r="B98" s="74"/>
      <c r="C98" s="74"/>
      <c r="D98" s="74"/>
      <c r="E98" s="74"/>
      <c r="F98" s="74"/>
      <c r="G98" s="74"/>
      <c r="H98" s="74"/>
    </row>
    <row r="99" spans="1:8" ht="19.8" x14ac:dyDescent="0.3">
      <c r="B99" s="92" t="s">
        <v>64</v>
      </c>
    </row>
    <row r="101" spans="1:8" x14ac:dyDescent="0.3">
      <c r="B101" s="95"/>
      <c r="C101" s="95"/>
      <c r="D101" s="95"/>
      <c r="E101" s="95"/>
      <c r="F101" s="95"/>
      <c r="G101" s="95"/>
      <c r="H101" s="95"/>
    </row>
    <row r="102" spans="1:8" x14ac:dyDescent="0.3">
      <c r="A102" s="4" t="s">
        <v>65</v>
      </c>
      <c r="B102" s="95" t="s">
        <v>66</v>
      </c>
      <c r="C102" s="95"/>
      <c r="D102" s="95"/>
      <c r="E102" s="95"/>
      <c r="F102" s="95"/>
      <c r="G102" s="95"/>
      <c r="H102" s="95"/>
    </row>
    <row r="103" spans="1:8" ht="34.5" customHeight="1" x14ac:dyDescent="0.3">
      <c r="A103" s="93" t="s">
        <v>67</v>
      </c>
      <c r="B103" s="95" t="s">
        <v>68</v>
      </c>
      <c r="C103" s="95"/>
      <c r="D103" s="95"/>
      <c r="E103" s="95"/>
      <c r="F103" s="95"/>
      <c r="G103" s="95"/>
      <c r="H103" s="95"/>
    </row>
    <row r="104" spans="1:8" x14ac:dyDescent="0.3">
      <c r="A104" s="93"/>
      <c r="B104" s="96"/>
      <c r="C104" s="96"/>
      <c r="D104" s="96"/>
      <c r="E104" s="96"/>
      <c r="F104" s="96"/>
      <c r="G104" s="96"/>
      <c r="H104" s="96"/>
    </row>
    <row r="105" spans="1:8" x14ac:dyDescent="0.3">
      <c r="A105" s="4"/>
    </row>
    <row r="107" spans="1:8" ht="19.8" x14ac:dyDescent="0.3">
      <c r="A107" s="97" t="s">
        <v>63</v>
      </c>
      <c r="B107" s="97"/>
      <c r="C107" s="97"/>
      <c r="D107" s="97"/>
      <c r="E107" s="97"/>
      <c r="F107" s="97"/>
      <c r="G107" s="97"/>
      <c r="H107" s="97"/>
    </row>
    <row r="108" spans="1:8" ht="19.8" x14ac:dyDescent="0.3">
      <c r="B108" s="92" t="s">
        <v>69</v>
      </c>
    </row>
    <row r="110" spans="1:8" x14ac:dyDescent="0.3">
      <c r="B110" s="1" t="s">
        <v>70</v>
      </c>
      <c r="D110" s="1" t="s">
        <v>71</v>
      </c>
    </row>
    <row r="111" spans="1:8" x14ac:dyDescent="0.3">
      <c r="B111" s="1" t="s">
        <v>72</v>
      </c>
    </row>
    <row r="112" spans="1:8" x14ac:dyDescent="0.3">
      <c r="B112" s="1" t="s">
        <v>73</v>
      </c>
      <c r="D112" s="1" t="s">
        <v>71</v>
      </c>
    </row>
    <row r="113" spans="2:3" x14ac:dyDescent="0.3">
      <c r="B113" s="94" t="s">
        <v>74</v>
      </c>
      <c r="C113" s="94"/>
    </row>
  </sheetData>
  <mergeCells count="30">
    <mergeCell ref="G36:G37"/>
    <mergeCell ref="B1:H1"/>
    <mergeCell ref="B3:H3"/>
    <mergeCell ref="B4:H4"/>
    <mergeCell ref="B5:H5"/>
    <mergeCell ref="B6:H6"/>
    <mergeCell ref="C89:D89"/>
    <mergeCell ref="E89:H89"/>
    <mergeCell ref="B45:C45"/>
    <mergeCell ref="B59:C59"/>
    <mergeCell ref="B61:G61"/>
    <mergeCell ref="B62:G62"/>
    <mergeCell ref="B63:G63"/>
    <mergeCell ref="B77:E77"/>
    <mergeCell ref="B79:E79"/>
    <mergeCell ref="C87:D87"/>
    <mergeCell ref="E87:H87"/>
    <mergeCell ref="C88:D88"/>
    <mergeCell ref="E88:H88"/>
    <mergeCell ref="C90:D90"/>
    <mergeCell ref="C91:D91"/>
    <mergeCell ref="E91:H91"/>
    <mergeCell ref="B92:B93"/>
    <mergeCell ref="C92:D93"/>
    <mergeCell ref="E92:H93"/>
    <mergeCell ref="B101:H101"/>
    <mergeCell ref="B102:H102"/>
    <mergeCell ref="B103:H103"/>
    <mergeCell ref="B104:H104"/>
    <mergeCell ref="A107:H107"/>
  </mergeCells>
  <pageMargins left="0.70866141732283472" right="0.70866141732283472" top="0.74803149606299213" bottom="0.74803149606299213" header="0.31496062992125984" footer="0.31496062992125984"/>
  <pageSetup paperSize="9" scale="55" orientation="portrait" horizontalDpi="4294967294" verticalDpi="4294967294" r:id="rId1"/>
  <rowBreaks count="1" manualBreakCount="1"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2022-01-26T08:00:23Z</cp:lastPrinted>
  <dcterms:created xsi:type="dcterms:W3CDTF">2022-01-21T14:03:35Z</dcterms:created>
  <dcterms:modified xsi:type="dcterms:W3CDTF">2022-04-13T10:01:56Z</dcterms:modified>
</cp:coreProperties>
</file>